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493" documentId="13_ncr:1_{31569C9D-8CD2-4F0B-9D35-E3400A45AB70}" xr6:coauthVersionLast="47" xr6:coauthVersionMax="47" xr10:uidLastSave="{A2E34993-D2C8-4A7E-9EA5-3F3B8FB9110D}"/>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2" i="2" l="1"/>
  <c r="J292" i="2"/>
  <c r="K292" i="2"/>
  <c r="I291" i="2"/>
  <c r="J291" i="2"/>
  <c r="K291" i="2"/>
  <c r="I290" i="2"/>
  <c r="J290" i="2"/>
  <c r="K290" i="2"/>
  <c r="I289" i="2"/>
  <c r="J289" i="2"/>
  <c r="K289" i="2"/>
  <c r="I288" i="2"/>
  <c r="J288" i="2"/>
  <c r="K288" i="2"/>
  <c r="I287" i="2"/>
  <c r="J287" i="2"/>
  <c r="K287" i="2"/>
  <c r="I286" i="2"/>
  <c r="J286" i="2"/>
  <c r="K286" i="2"/>
  <c r="I284" i="2"/>
  <c r="J284" i="2"/>
  <c r="K284" i="2"/>
  <c r="I285" i="2"/>
  <c r="J285" i="2"/>
  <c r="K285" i="2"/>
  <c r="I283" i="2"/>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<sst xmlns="http://schemas.openxmlformats.org/spreadsheetml/2006/main" count="355" uniqueCount="346">
  <si>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</si>
  <si>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</si>
  <si>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</si>
  <si>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</si>
  <si>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</si>
  <si>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</si>
  <si>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</si>
  <si>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</si>
  <si>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</si>
  <si>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</si>
  <si>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</si>
  <si>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</si>
  <si>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</si>
  <si>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</si>
  <si>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</si>
  <si>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</si>
  <si>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</si>
  <si>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</si>
  <si>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</si>
  <si>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</si>
  <si>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</si>
  <si>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</si>
  <si>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</si>
  <si>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</si>
  <si>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</si>
  <si>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</si>
  <si>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</si>
  <si>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</si>
  <si>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</si>
  <si>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</si>
  <si>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</si>
  <si>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</si>
  <si>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</si>
  <si>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</si>
  <si>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</si>
  <si>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</si>
  <si>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</si>
  <si>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</si>
  <si>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</si>
  <si>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</si>
  <si>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</si>
  <si>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</si>
  <si>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</si>
  <si>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</si>
  <si>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</si>
  <si>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</si>
  <si>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</si>
  <si>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</si>
  <si>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</si>
  <si>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</si>
  <si>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</si>
  <si>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</si>
  <si>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</si>
  <si>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</si>
  <si>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</si>
  <si>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</si>
  <si>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</si>
  <si>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</si>
  <si>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</si>
  <si>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</si>
  <si>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</si>
  <si>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</si>
  <si>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</si>
  <si>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</si>
  <si>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</si>
  <si>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</si>
  <si>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</si>
  <si>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</si>
  <si>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</si>
  <si>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</si>
  <si>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</si>
  <si>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</si>
  <si>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</si>
  <si>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</si>
  <si>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</si>
  <si>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</si>
  <si>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</si>
  <si>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</si>
  <si>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</si>
  <si>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</si>
  <si>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</si>
  <si>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</si>
  <si>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</si>
  <si>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</si>
  <si>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</si>
  <si>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</si>
  <si>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</si>
  <si>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</si>
  <si>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</si>
  <si>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</si>
  <si>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</si>
  <si>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</si>
  <si>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</si>
  <si>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</si>
  <si>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</si>
  <si>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</si>
  <si>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</si>
  <si>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</si>
  <si>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</si>
  <si>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</si>
  <si>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</si>
  <si>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</si>
  <si>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</si>
  <si>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</si>
  <si>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</si>
  <si>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</si>
  <si>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</si>
  <si>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</si>
  <si>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</si>
  <si>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</si>
  <si>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</si>
  <si>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</si>
  <si>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</si>
  <si>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</si>
  <si>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</si>
  <si>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</si>
  <si>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</si>
  <si>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</si>
  <si>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</si>
  <si>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</si>
  <si>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</si>
  <si>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</si>
  <si>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</si>
  <si>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</si>
  <si>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</si>
  <si>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</si>
  <si>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</si>
  <si>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</si>
  <si>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</si>
  <si>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</si>
  <si>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</si>
  <si>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</si>
  <si>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</si>
  <si>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</si>
  <si>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</si>
  <si>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</si>
  <si>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</si>
  <si>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</si>
  <si>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</si>
  <si>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</si>
  <si>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</si>
  <si>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</si>
  <si>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</si>
  <si>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</si>
  <si>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</si>
  <si>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</si>
  <si>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</si>
  <si>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</si>
  <si>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</si>
  <si>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</si>
  <si>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</si>
  <si>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</si>
  <si>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</si>
  <si>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</si>
  <si>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</si>
  <si>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</si>
  <si>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</si>
  <si>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</si>
  <si>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</si>
  <si>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</si>
  <si>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</si>
  <si>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</si>
  <si>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</si>
  <si>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</si>
  <si>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</si>
  <si>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</si>
  <si>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</si>
  <si>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</si>
  <si>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</si>
  <si>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</si>
  <si>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</si>
  <si>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</si>
  <si>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</si>
  <si>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</si>
  <si>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</si>
  <si>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</si>
  <si>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</si>
  <si>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</si>
  <si>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</si>
  <si>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</si>
  <si>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</si>
  <si>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</si>
  <si>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</si>
  <si>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</si>
  <si>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</si>
  <si>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</si>
  <si>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</si>
  <si>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</si>
  <si>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</si>
  <si>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</si>
  <si>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</si>
  <si>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</si>
  <si>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</si>
  <si>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</si>
  <si>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</si>
  <si>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</si>
  <si>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</si>
  <si>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</si>
  <si>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</si>
  <si>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</si>
  <si>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</si>
  <si>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</si>
  <si>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</si>
  <si>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</si>
  <si>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</si>
  <si>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</si>
  <si>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</si>
  <si>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</si>
  <si>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</si>
  <si>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</si>
  <si>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</si>
  <si>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</si>
  <si>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</si>
  <si>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</si>
  <si>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</si>
  <si>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</si>
  <si>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</si>
  <si>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</si>
  <si>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</si>
  <si>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</si>
  <si>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</si>
  <si>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</si>
  <si>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</si>
  <si>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</si>
  <si>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</si>
  <si>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</si>
  <si>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</si>
  <si>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</si>
  <si>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</si>
  <si>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</si>
  <si>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</si>
  <si>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</si>
  <si>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</si>
  <si>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</si>
  <si>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</si>
  <si>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</si>
  <si>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</si>
  <si>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</si>
  <si>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</si>
  <si>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</si>
  <si>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</si>
  <si>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</si>
  <si>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</si>
  <si>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</si>
  <si>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</si>
  <si>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</si>
  <si>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</si>
  <si>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</si>
  <si>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</si>
  <si>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</si>
  <si>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</si>
  <si>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</si>
  <si>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</si>
  <si>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</si>
  <si>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</si>
  <si>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</si>
  <si>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</si>
  <si>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</si>
  <si>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</si>
  <si>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</si>
  <si>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</si>
  <si>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</si>
  <si>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</si>
  <si>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</si>
  <si>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</si>
  <si>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</si>
  <si>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</si>
  <si>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</si>
  <si>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</si>
  <si>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</si>
  <si>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</si>
  <si>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</si>
  <si>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</si>
  <si>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</si>
  <si>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</si>
  <si>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</si>
  <si>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</si>
  <si>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</si>
  <si>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</si>
  <si>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</si>
  <si>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</si>
  <si>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</si>
  <si>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</si>
  <si>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</si>
  <si>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</si>
  <si>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</si>
  <si>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</si>
  <si>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</si>
  <si>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</si>
  <si>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</si>
  <si>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</si>
  <si>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</si>
  <si>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</si>
  <si>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</si>
  <si>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</si>
  <si>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</si>
  <si>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</si>
  <si>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</si>
  <si>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</si>
  <si>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</si>
  <si>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</si>
  <si>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</si>
  <si>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</si>
  <si>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</si>
  <si>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</si>
  <si>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</si>
  <si>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</si>
  <si>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</si>
  <si>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</si>
  <si>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</si>
  <si>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</si>
  <si>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</si>
  <si>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</si>
  <si>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</si>
  <si>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</si>
  <si>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</si>
  <si>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</si>
  <si>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</si>
  <si>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</si>
  <si>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</si>
  <si>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</si>
  <si>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</si>
  <si>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</si>
  <si>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</si>
  <si>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</si>
  <si>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</si>
  <si>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</si>
  <si>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</si>
  <si>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</si>
  <si>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</si>
  <si>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</si>
  <si>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</si>
  <si>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</si>
  <si>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</si>
  <si>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</si>
  <si>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</si>
  <si>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</si>
  <si>
    <t>19/05/25 to 25/05/25</t>
  </si>
  <si>
    <t>12/05/25 to 18/05/25</t>
  </si>
  <si>
    <t>26/05/25 to 01/06/25</t>
  </si>
  <si>
    <t>02/06/25 to 08/06/25</t>
  </si>
  <si>
    <t>09/06/25 to 15/06/25</t>
  </si>
  <si>
    <t>16/06/25 to 22/06/25</t>
  </si>
  <si>
    <t>23/06/25 to 29/06/25</t>
  </si>
  <si>
    <t>30/06/25 to 06/07/25</t>
  </si>
  <si>
    <t>07/07/25 to 13/07/25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</si>
</sst>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7"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9" t="s">
        <v>164</v>
      </c>
      <c r="G42" s="149"/>
      <c r="H42" s="149"/>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92"/>
  <sheetViews>
    <sheetView showGridLines="0" zoomScale="90" zoomScaleNormal="90" workbookViewId="0">
      <pane ySplit="14" topLeftCell="A289"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0" t="s">
        <v>33</v>
      </c>
      <c r="E13" s="151"/>
      <c r="F13" s="152"/>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row r="284" spans="2:11" ht="15.75" x14ac:dyDescent="0.25">
      <c r="B284" s="141">
        <v>20</v>
      </c>
      <c r="C284" s="127" t="s">
        <v>338</v>
      </c>
      <c r="D284" s="142">
        <v>0</v>
      </c>
      <c r="E284" s="142">
        <v>0</v>
      </c>
      <c r="F284" s="142">
        <v>213</v>
      </c>
      <c r="G284" s="142">
        <v>213</v>
      </c>
      <c r="H284" s="143"/>
      <c r="I284" s="144">
        <f t="shared" ref="I284:I285" si="601">D284/$G284</f>
        <v>0</v>
      </c>
      <c r="J284" s="144">
        <f t="shared" ref="J284:J285" si="602">E284/$G284</f>
        <v>0</v>
      </c>
      <c r="K284" s="144">
        <f t="shared" ref="K284:K285" si="603">F284/$G284</f>
        <v>1</v>
      </c>
    </row>
    <row r="285" spans="2:11" ht="15.75" x14ac:dyDescent="0.25">
      <c r="B285" s="141">
        <v>21</v>
      </c>
      <c r="C285" s="127" t="s">
        <v>337</v>
      </c>
      <c r="D285" s="142">
        <v>0</v>
      </c>
      <c r="E285" s="142">
        <v>0</v>
      </c>
      <c r="F285" s="142">
        <v>188</v>
      </c>
      <c r="G285" s="142">
        <v>188</v>
      </c>
      <c r="H285" s="143"/>
      <c r="I285" s="144">
        <f t="shared" si="601"/>
        <v>0</v>
      </c>
      <c r="J285" s="144">
        <f t="shared" si="602"/>
        <v>0</v>
      </c>
      <c r="K285" s="144">
        <f t="shared" si="603"/>
        <v>1</v>
      </c>
    </row>
    <row r="286" spans="2:11" ht="15.75" x14ac:dyDescent="0.25">
      <c r="B286" s="141">
        <v>22</v>
      </c>
      <c r="C286" s="127" t="s">
        <v>339</v>
      </c>
      <c r="D286" s="142">
        <v>0</v>
      </c>
      <c r="E286" s="142">
        <v>0</v>
      </c>
      <c r="F286" s="142">
        <v>209</v>
      </c>
      <c r="G286" s="142">
        <v>209</v>
      </c>
      <c r="H286" s="143"/>
      <c r="I286" s="144">
        <f t="shared" ref="I286" si="604">D286/$G286</f>
        <v>0</v>
      </c>
      <c r="J286" s="144">
        <f t="shared" ref="J286" si="605">E286/$G286</f>
        <v>0</v>
      </c>
      <c r="K286" s="144">
        <f t="shared" ref="K286" si="606">F286/$G286</f>
        <v>1</v>
      </c>
    </row>
    <row r="287" spans="2:11" ht="15.75" x14ac:dyDescent="0.25">
      <c r="B287" s="141">
        <v>23</v>
      </c>
      <c r="C287" s="127" t="s">
        <v>340</v>
      </c>
      <c r="D287" s="142">
        <v>0</v>
      </c>
      <c r="E287" s="142">
        <v>0</v>
      </c>
      <c r="F287" s="142">
        <v>201</v>
      </c>
      <c r="G287" s="142">
        <v>201</v>
      </c>
      <c r="H287" s="143"/>
      <c r="I287" s="144">
        <f t="shared" ref="I287" si="607">D287/$G287</f>
        <v>0</v>
      </c>
      <c r="J287" s="144">
        <f t="shared" ref="J287" si="608">E287/$G287</f>
        <v>0</v>
      </c>
      <c r="K287" s="144">
        <f t="shared" ref="K287" si="609">F287/$G287</f>
        <v>1</v>
      </c>
    </row>
    <row r="288" spans="2:11" ht="15.75" x14ac:dyDescent="0.25">
      <c r="B288" s="141">
        <v>24</v>
      </c>
      <c r="C288" s="127" t="s">
        <v>341</v>
      </c>
      <c r="D288" s="142">
        <v>2</v>
      </c>
      <c r="E288" s="142">
        <v>0</v>
      </c>
      <c r="F288" s="142">
        <v>203</v>
      </c>
      <c r="G288" s="142">
        <v>205</v>
      </c>
      <c r="H288" s="143"/>
      <c r="I288" s="144">
        <f t="shared" ref="I288" si="610">D288/$G288</f>
        <v>9.7560975609756097E-3</v>
      </c>
      <c r="J288" s="144">
        <f t="shared" ref="J288" si="611">E288/$G288</f>
        <v>0</v>
      </c>
      <c r="K288" s="144">
        <f t="shared" ref="K288" si="612">F288/$G288</f>
        <v>0.99024390243902438</v>
      </c>
    </row>
    <row r="289" spans="2:11" ht="15.75" x14ac:dyDescent="0.25">
      <c r="B289" s="141">
        <v>25</v>
      </c>
      <c r="C289" s="127" t="s">
        <v>342</v>
      </c>
      <c r="D289" s="142">
        <v>0</v>
      </c>
      <c r="E289" s="142">
        <v>1</v>
      </c>
      <c r="F289" s="142">
        <v>204</v>
      </c>
      <c r="G289" s="142">
        <v>205</v>
      </c>
      <c r="H289" s="143"/>
      <c r="I289" s="144">
        <f t="shared" ref="I289" si="613">D289/$G289</f>
        <v>0</v>
      </c>
      <c r="J289" s="144">
        <f t="shared" ref="J289" si="614">E289/$G289</f>
        <v>4.8780487804878049E-3</v>
      </c>
      <c r="K289" s="144">
        <f t="shared" ref="K289" si="615">F289/$G289</f>
        <v>0.99512195121951219</v>
      </c>
    </row>
    <row r="290" spans="2:11" ht="15.75" x14ac:dyDescent="0.25">
      <c r="B290" s="141">
        <v>26</v>
      </c>
      <c r="C290" s="127" t="s">
        <v>343</v>
      </c>
      <c r="D290" s="142">
        <v>2</v>
      </c>
      <c r="E290" s="142">
        <v>0</v>
      </c>
      <c r="F290" s="142">
        <v>180</v>
      </c>
      <c r="G290" s="142">
        <v>182</v>
      </c>
      <c r="H290" s="143"/>
      <c r="I290" s="144">
        <f t="shared" ref="I290" si="616">D290/$G290</f>
        <v>1.098901098901099E-2</v>
      </c>
      <c r="J290" s="144">
        <f t="shared" ref="J290" si="617">E290/$G290</f>
        <v>0</v>
      </c>
      <c r="K290" s="144">
        <f t="shared" ref="K290" si="618">F290/$G290</f>
        <v>0.98901098901098905</v>
      </c>
    </row>
    <row r="291" spans="2:11" ht="15.75" x14ac:dyDescent="0.25">
      <c r="B291" s="141">
        <v>27</v>
      </c>
      <c r="C291" s="127" t="s">
        <v>344</v>
      </c>
      <c r="D291" s="142">
        <v>1</v>
      </c>
      <c r="E291" s="142">
        <v>0</v>
      </c>
      <c r="F291" s="142">
        <v>199</v>
      </c>
      <c r="G291" s="142">
        <v>200</v>
      </c>
      <c r="H291" s="143"/>
      <c r="I291" s="144">
        <f t="shared" ref="I291" si="619">D291/$G291</f>
        <v>5.0000000000000001E-3</v>
      </c>
      <c r="J291" s="144">
        <f t="shared" ref="J291" si="620">E291/$G291</f>
        <v>0</v>
      </c>
      <c r="K291" s="144">
        <f t="shared" ref="K291" si="621">F291/$G291</f>
        <v>0.995</v>
      </c>
    </row>
    <row r="292" spans="2:11" ht="16.5" customHeight="1" x14ac:dyDescent="0.25">
      <c r="B292" s="141">
        <v>28</v>
      </c>
      <c r="C292" s="127" t="s">
        <v>345</v>
      </c>
      <c r="D292" s="142">
        <v>0</v>
      </c>
      <c r="E292" s="142">
        <v>0</v>
      </c>
      <c r="F292" s="142">
        <v>178</v>
      </c>
      <c r="G292" s="142">
        <v>178</v>
      </c>
      <c r="H292" s="143"/>
      <c r="I292" s="144">
        <f t="shared" ref="I292" si="622">D292/$G292</f>
        <v>0</v>
      </c>
      <c r="J292" s="144">
        <f t="shared" ref="J292" si="623">E292/$G292</f>
        <v>0</v>
      </c>
      <c r="K292" s="144">
        <f t="shared" ref="K292" si="624">F292/$G292</f>
        <v>1</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70"/>
  <sheetViews>
    <sheetView showGridLines="0" zoomScaleNormal="100" workbookViewId="0">
      <pane ySplit="7" topLeftCell="A267"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3" t="s">
        <v>164</v>
      </c>
      <c r="I36" s="153"/>
      <c r="J36" s="153"/>
      <c r="K36" s="153"/>
      <c r="L36" s="153"/>
      <c r="M36" s="153"/>
      <c r="N36" s="153"/>
      <c r="O36" s="153"/>
      <c r="P36" s="153"/>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row r="262" spans="2:5" ht="15.75" x14ac:dyDescent="0.25">
      <c r="B262" s="145">
        <v>20</v>
      </c>
      <c r="C262" s="146">
        <v>45797</v>
      </c>
      <c r="D262" s="147">
        <v>2</v>
      </c>
      <c r="E262" s="148">
        <v>0</v>
      </c>
    </row>
    <row r="263" spans="2:5" ht="15.75" x14ac:dyDescent="0.25">
      <c r="B263" s="145">
        <v>21</v>
      </c>
      <c r="C263" s="146">
        <v>45804</v>
      </c>
      <c r="D263" s="147">
        <v>1</v>
      </c>
      <c r="E263" s="148">
        <v>0</v>
      </c>
    </row>
    <row r="264" spans="2:5" ht="15.75" x14ac:dyDescent="0.25">
      <c r="B264" s="145">
        <v>22</v>
      </c>
      <c r="C264" s="146">
        <v>45811</v>
      </c>
      <c r="D264" s="147">
        <v>3</v>
      </c>
      <c r="E264" s="148">
        <v>0</v>
      </c>
    </row>
    <row r="265" spans="2:5" ht="15.75" x14ac:dyDescent="0.25">
      <c r="B265" s="145">
        <v>23</v>
      </c>
      <c r="C265" s="146">
        <v>45818</v>
      </c>
      <c r="D265" s="147">
        <v>5</v>
      </c>
      <c r="E265" s="148">
        <v>0.01</v>
      </c>
    </row>
    <row r="266" spans="2:5" ht="15.75" x14ac:dyDescent="0.25">
      <c r="B266" s="145">
        <v>24</v>
      </c>
      <c r="C266" s="146">
        <v>45825</v>
      </c>
      <c r="D266" s="147">
        <v>4</v>
      </c>
      <c r="E266" s="148">
        <v>0</v>
      </c>
    </row>
    <row r="267" spans="2:5" ht="15.75" x14ac:dyDescent="0.25">
      <c r="B267" s="145">
        <v>25</v>
      </c>
      <c r="C267" s="146">
        <v>45832</v>
      </c>
      <c r="D267" s="147">
        <v>5</v>
      </c>
      <c r="E267" s="148">
        <v>0</v>
      </c>
    </row>
    <row r="268" spans="2:5" ht="15.75" x14ac:dyDescent="0.25">
      <c r="B268" s="145">
        <v>26</v>
      </c>
      <c r="C268" s="146">
        <v>45839</v>
      </c>
      <c r="D268" s="147">
        <v>2</v>
      </c>
      <c r="E268" s="148">
        <v>0</v>
      </c>
    </row>
    <row r="269" spans="2:5" ht="15.75" x14ac:dyDescent="0.25">
      <c r="B269" s="145">
        <v>27</v>
      </c>
      <c r="C269" s="146">
        <v>45846</v>
      </c>
      <c r="D269" s="147">
        <v>2</v>
      </c>
      <c r="E269" s="148">
        <v>0</v>
      </c>
    </row>
    <row r="270" spans="2:5" ht="15.75" x14ac:dyDescent="0.25">
      <c r="B270" s="145">
        <v>28</v>
      </c>
      <c r="C270" s="146">
        <v>45853</v>
      </c>
      <c r="D270" s="147">
        <v>3</v>
      </c>
      <c r="E270" s="148">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2.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http://purl.org/dc/elements/1.1/"/>
    <ds:schemaRef ds:uri="761f9adf-fc2d-4d7e-beb0-d393eb29bd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2025-07-16T09:20:07Z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